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tiuska.santos\Desktop\"/>
    </mc:Choice>
  </mc:AlternateContent>
  <xr:revisionPtr revIDLastSave="0" documentId="8_{B948D721-6D86-45DE-A393-2F260357C1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icípios escolhidos CPM- PCF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2" l="1"/>
</calcChain>
</file>

<file path=xl/sharedStrings.xml><?xml version="1.0" encoding="utf-8"?>
<sst xmlns="http://schemas.openxmlformats.org/spreadsheetml/2006/main" count="291" uniqueCount="246">
  <si>
    <t>IBGE</t>
  </si>
  <si>
    <t>UF</t>
  </si>
  <si>
    <t>MUNICIPIO</t>
  </si>
  <si>
    <t>QUANTIDADE DE FAMÍLIAS CADASTRADAS</t>
  </si>
  <si>
    <t>Razão social</t>
  </si>
  <si>
    <t>Nome Dirigente</t>
  </si>
  <si>
    <t>Cargo Dirigente</t>
  </si>
  <si>
    <t>e-mail dirigente</t>
  </si>
  <si>
    <t>e-mail secretaria</t>
  </si>
  <si>
    <t>telefone</t>
  </si>
  <si>
    <t>endereço</t>
  </si>
  <si>
    <t>Bairro (logradouro)</t>
  </si>
  <si>
    <t>Numero (logradouro)</t>
  </si>
  <si>
    <t>Complemento</t>
  </si>
  <si>
    <t xml:space="preserve">AC  </t>
  </si>
  <si>
    <t>SECRETARIA MUNICIPAL DE ASSISTÊNCIA SOCIAL</t>
  </si>
  <si>
    <t>SECRETÁRIO(A) DE ASSISTÊNCIA SOCIAL</t>
  </si>
  <si>
    <t>CENTRO</t>
  </si>
  <si>
    <t>SECRETARIA DE ASSISTENCIA SOCIAL</t>
  </si>
  <si>
    <t>Centro</t>
  </si>
  <si>
    <t>SECRETARIA MUNICIPAL DE ASSISTENCIA SOCIAL</t>
  </si>
  <si>
    <t>SECRETARIA MUNICIPAL DE DESENVOLVIMENTO SOCIAL</t>
  </si>
  <si>
    <t>PREDIO</t>
  </si>
  <si>
    <t>RIO BRANCO</t>
  </si>
  <si>
    <t>SECRETARIA MUNICIPAL DE ASSISTENCIA SOCIAL E DIREITOS HUMANOS</t>
  </si>
  <si>
    <t>MARFISA DE LIMA GALVÃO</t>
  </si>
  <si>
    <t>gabinete.sasdh@riobranco.ac.gov.br</t>
  </si>
  <si>
    <t>(68) 3211-2455</t>
  </si>
  <si>
    <t>Rua do Aviário</t>
  </si>
  <si>
    <t>Aviário</t>
  </si>
  <si>
    <t>Prédio de 3 pavimentos</t>
  </si>
  <si>
    <t xml:space="preserve">AL  </t>
  </si>
  <si>
    <t>Secretaria Municipal de Assistência Social</t>
  </si>
  <si>
    <t>CAMPO GRANDE</t>
  </si>
  <si>
    <t>MACEIÓ</t>
  </si>
  <si>
    <t>Secretaria Municipal de Assistência Social - SEMAS</t>
  </si>
  <si>
    <t>Carlos Jorge da Silva Santos</t>
  </si>
  <si>
    <t>secretariosemas@semas.maceio.al.gov.br</t>
  </si>
  <si>
    <t>gabinete.semas2015@gmail.com</t>
  </si>
  <si>
    <t>(82) 3315-3733</t>
  </si>
  <si>
    <t>Comendador Leão</t>
  </si>
  <si>
    <t>Poço</t>
  </si>
  <si>
    <t>RUA</t>
  </si>
  <si>
    <t xml:space="preserve">AM  </t>
  </si>
  <si>
    <t>COARI</t>
  </si>
  <si>
    <t>Secretaria Municipal de Desenvolvimento Social</t>
  </si>
  <si>
    <t>Edilson de Oliveira Lima</t>
  </si>
  <si>
    <t>carlosilva007@hotmail.com</t>
  </si>
  <si>
    <t>smdes.coari@gmail.com</t>
  </si>
  <si>
    <t>(97) 9880-2934</t>
  </si>
  <si>
    <t>GENIVAL GUERRA</t>
  </si>
  <si>
    <t>DUQUE DE CAXIAS</t>
  </si>
  <si>
    <t xml:space="preserve">AP  </t>
  </si>
  <si>
    <t>Sem Informação</t>
  </si>
  <si>
    <t>LARANJAL DO JARI</t>
  </si>
  <si>
    <t>Maiara Caldas Chagas</t>
  </si>
  <si>
    <t>maiaracaldas@yahoo.com.br</t>
  </si>
  <si>
    <t>semas_jari@hotmail.com</t>
  </si>
  <si>
    <t>(96) 9912-6057</t>
  </si>
  <si>
    <t>LIberdade</t>
  </si>
  <si>
    <t>Agreste</t>
  </si>
  <si>
    <t xml:space="preserve">BA  </t>
  </si>
  <si>
    <t>SECRETARIA DE DESENVOLVIMENTO SOCIAL E CIDADANIA</t>
  </si>
  <si>
    <t>FEIRA DE SANTANA</t>
  </si>
  <si>
    <t>Antonio Carlos Borges dos Santos Junior</t>
  </si>
  <si>
    <t>gestaointegrada@pmfs.ba.gov.br</t>
  </si>
  <si>
    <t>sdsocial@pmfs.ba.gov.br</t>
  </si>
  <si>
    <t>(75) 3226-9579</t>
  </si>
  <si>
    <t>SENHOR DOS PASSOS</t>
  </si>
  <si>
    <t>SECRETARIA DE DESENVOLVIMENTO SOCIAL</t>
  </si>
  <si>
    <t>Boa Vista</t>
  </si>
  <si>
    <t>SANTO ANTONIO</t>
  </si>
  <si>
    <t>Térreo</t>
  </si>
  <si>
    <t>SECRETARIA MUNICIPAL DE TRABALHO E ASSISTENCIA SOCIAL</t>
  </si>
  <si>
    <t>BOA VISTA</t>
  </si>
  <si>
    <t xml:space="preserve">CE  </t>
  </si>
  <si>
    <t>SECRETARIA DO DESENVOLVIMENTO SOCIAL</t>
  </si>
  <si>
    <t>FORTALEZA</t>
  </si>
  <si>
    <t>Secretaria Municipal dos Direitos Humanos e Desenvolvimento Social</t>
  </si>
  <si>
    <t>FRANCISCO CLÁUDIO PINTO PINHO</t>
  </si>
  <si>
    <t>gabinete@sdhds.fortaleza.ce.gov.br</t>
  </si>
  <si>
    <t>coias.sdhds@sdhds.fortaleza.ce.gov.br</t>
  </si>
  <si>
    <t>(85) 3105-3708</t>
  </si>
  <si>
    <t>Padre Pedro de Alencar</t>
  </si>
  <si>
    <t>Messejana</t>
  </si>
  <si>
    <t>MANOEL MONTEIRO</t>
  </si>
  <si>
    <t xml:space="preserve">DF  </t>
  </si>
  <si>
    <t>BRASÍLIA</t>
  </si>
  <si>
    <t>SECRETARIA DE ESTADO DE DESENVOLVIMENTO SOCIAL</t>
  </si>
  <si>
    <t>Mayara Noronha de Albuquerque Rocha</t>
  </si>
  <si>
    <t>gab@sedes.df.gov.br</t>
  </si>
  <si>
    <t>SEPN 515 ED , bloco b, lote 02 - Edifício  Espaço 515</t>
  </si>
  <si>
    <t xml:space="preserve">ES  </t>
  </si>
  <si>
    <t>Marinalva Broedel Machado de Almeida</t>
  </si>
  <si>
    <t>marinalvabroedel@hotmail.com</t>
  </si>
  <si>
    <t>acaosocial@saomateus.es.gov.br</t>
  </si>
  <si>
    <t>(27) 3763-1565</t>
  </si>
  <si>
    <t>Doutor Ademar de Oliveira Neves</t>
  </si>
  <si>
    <t xml:space="preserve">GO  </t>
  </si>
  <si>
    <t>TRINDADE</t>
  </si>
  <si>
    <t>GABRIELA ALVES DE ASSIS AGUIAR</t>
  </si>
  <si>
    <t>gabriela.assistenciasocial@trindade.go.gov.br</t>
  </si>
  <si>
    <t>assistenciasocial@trindade.go.gov.br</t>
  </si>
  <si>
    <t>(62) 3506-7073</t>
  </si>
  <si>
    <t xml:space="preserve">MA  </t>
  </si>
  <si>
    <t>Secretaria Municipal de Assistência e Desenvolvimento Social</t>
  </si>
  <si>
    <t>SECRETARIA MUNICIPAL DA CRIANÇA E ASSISTÊNCIA SOCIAL -SEMCAS</t>
  </si>
  <si>
    <t>ROSANGELA CARVALHO BERTOLDO</t>
  </si>
  <si>
    <t>semcasadjuntaps@gmail.com</t>
  </si>
  <si>
    <t>semcasvigilancia@gmail.com</t>
  </si>
  <si>
    <t>(98) 9913-2861</t>
  </si>
  <si>
    <t>Guaxenduba</t>
  </si>
  <si>
    <t>Bairro de Fatima</t>
  </si>
  <si>
    <t xml:space="preserve">MG  </t>
  </si>
  <si>
    <t>SÃO PAULO</t>
  </si>
  <si>
    <t>MONTES CLAROS</t>
  </si>
  <si>
    <t>AURINDO JOSÉ RIBEIRO</t>
  </si>
  <si>
    <t>gabinetesmdsmoc@gmail.com</t>
  </si>
  <si>
    <t>gestaosuas@montesclaros.mg.gov.br</t>
  </si>
  <si>
    <t>(38) 2211-3425</t>
  </si>
  <si>
    <t>DULCE SARMENTO</t>
  </si>
  <si>
    <t>MONTE CARMELO</t>
  </si>
  <si>
    <t xml:space="preserve">MS  </t>
  </si>
  <si>
    <t>AMAMBAI</t>
  </si>
  <si>
    <t>SECRETARIA MUNICIPAL DE ASSISTÊNCIA SOCIAL - SAS</t>
  </si>
  <si>
    <t>José Mário Antunes da Silva</t>
  </si>
  <si>
    <t>dgpas@sas.campogrande.ms.gov.br</t>
  </si>
  <si>
    <t>sas@sas.campogrande.ms.gov.br</t>
  </si>
  <si>
    <t>(67) 3314-4482</t>
  </si>
  <si>
    <t>Orpheu Baís</t>
  </si>
  <si>
    <t>comercial</t>
  </si>
  <si>
    <t xml:space="preserve">MT  </t>
  </si>
  <si>
    <t>CUIABÁ</t>
  </si>
  <si>
    <t>SECRETARIA MUNICIPAL DE ASSISTÊNCIA SOCIAL, DIREITOS HUMANOS E DA PESSOA COM DEFICIÊNCIA</t>
  </si>
  <si>
    <t>Hellen Janayna Ferreira de Jesus</t>
  </si>
  <si>
    <t>hellenjferreira@gmail.com</t>
  </si>
  <si>
    <t>hellen.jesus@cuiaba.mt.gov.br</t>
  </si>
  <si>
    <t>(65) 3645-6809</t>
  </si>
  <si>
    <t>Prof. Edna  Maria de Albuque Affi</t>
  </si>
  <si>
    <t>JARDIM RENASCER</t>
  </si>
  <si>
    <t xml:space="preserve">PA  </t>
  </si>
  <si>
    <t>ITUPIRANGA</t>
  </si>
  <si>
    <t>MARIA DILEUZA RIBEIRO DA SILVA</t>
  </si>
  <si>
    <t>dileuzaibeiro@gmail.com</t>
  </si>
  <si>
    <t>smasitupiranga@gmail.com</t>
  </si>
  <si>
    <t>(94) 9917-4672</t>
  </si>
  <si>
    <t xml:space="preserve">PB  </t>
  </si>
  <si>
    <t>ITABAIANA</t>
  </si>
  <si>
    <t>João Carvalho da Costa Sobrinho</t>
  </si>
  <si>
    <t>planejamentosdhc@gmail.com</t>
  </si>
  <si>
    <t>sedes.gabinete@gmail.com</t>
  </si>
  <si>
    <t>(83) 3218-9223</t>
  </si>
  <si>
    <t>DIOGENES CHIANCA</t>
  </si>
  <si>
    <t>AGUA FRIA</t>
  </si>
  <si>
    <t>JOÃO PESSOA</t>
  </si>
  <si>
    <t xml:space="preserve">PE  </t>
  </si>
  <si>
    <t>PALMARES</t>
  </si>
  <si>
    <t>RAQUEL CARVALHO DE ALBUQUERQUE MELO</t>
  </si>
  <si>
    <t>gabinetesec.socialpalmares@gmail.com</t>
  </si>
  <si>
    <t>secretariasocialpalmares@gmail.com</t>
  </si>
  <si>
    <t>(81) 3661-0110</t>
  </si>
  <si>
    <t>RUA DA PALMA</t>
  </si>
  <si>
    <t xml:space="preserve">PI  </t>
  </si>
  <si>
    <t>SÃO MATEUS</t>
  </si>
  <si>
    <t>TERESINA</t>
  </si>
  <si>
    <t>SECRETARIA MUNICIPAL DE CIDADANIA, ASSISTENCIA SOCIAL E POLÍTICAS INTEGRADAS - SEMCASPI</t>
  </si>
  <si>
    <t>MARCIO ALLAN CAVALCANTE MOREIRA</t>
  </si>
  <si>
    <t>gerencia.gsuasthe@gmail.com</t>
  </si>
  <si>
    <t>gsuasthe@gmail.com</t>
  </si>
  <si>
    <t>(86) 3221-4509</t>
  </si>
  <si>
    <t>ALVARO MENDES</t>
  </si>
  <si>
    <t>ED. CLEMENTE FORTES</t>
  </si>
  <si>
    <t xml:space="preserve">PR  </t>
  </si>
  <si>
    <t>NADIA TERESINHA BONATTO</t>
  </si>
  <si>
    <t>nadiabonatto@hotmail.com</t>
  </si>
  <si>
    <t>assistenciasocial@franciscobeltrao.com.br</t>
  </si>
  <si>
    <t>(46) 3520-2191</t>
  </si>
  <si>
    <t>OCTAVIANO TEIXEIRA DOS SANTOS</t>
  </si>
  <si>
    <t xml:space="preserve">RJ  </t>
  </si>
  <si>
    <t>NOVA IGUAÇU</t>
  </si>
  <si>
    <t>ELAINE MEDEIROS FONSECA DA SILVA</t>
  </si>
  <si>
    <t>elainemedeiros06@gmail.com</t>
  </si>
  <si>
    <t>semas.pcni@gmail.com</t>
  </si>
  <si>
    <t>(21) 2667-9213</t>
  </si>
  <si>
    <t>DR LUIZ GUIMARES</t>
  </si>
  <si>
    <t xml:space="preserve">RN  </t>
  </si>
  <si>
    <t>NATAL</t>
  </si>
  <si>
    <t>ADJUTO DIA DE ARAUJO NETO</t>
  </si>
  <si>
    <t>layllacarvalho10@gmail.com</t>
  </si>
  <si>
    <t>gabinete.semtas@natal.rn.gov.br</t>
  </si>
  <si>
    <t>(84) 3232-9243</t>
  </si>
  <si>
    <t>Bernardo Vieira</t>
  </si>
  <si>
    <t>Dix-Sept Rosado</t>
  </si>
  <si>
    <t xml:space="preserve">RO  </t>
  </si>
  <si>
    <t>VILHENA</t>
  </si>
  <si>
    <t>Rafael Nunes Reis</t>
  </si>
  <si>
    <t>rafaelnunesvha@hotmail.com</t>
  </si>
  <si>
    <t>semas@vilhena.ro.gov.br</t>
  </si>
  <si>
    <t>(69) 3919-7021</t>
  </si>
  <si>
    <t>Av. Brigadeiro Eduardo Gomes</t>
  </si>
  <si>
    <t>Jardim Eldorado</t>
  </si>
  <si>
    <t xml:space="preserve">RR  </t>
  </si>
  <si>
    <t>SECRETARIA MUNICIPAL DE GESTÃO SOCIAL</t>
  </si>
  <si>
    <t>ALESSANDRA GONÇALVES CORLETA</t>
  </si>
  <si>
    <t>semges@boavista.rr.gov.br</t>
  </si>
  <si>
    <t>semges@boavista.rr.gov.b</t>
  </si>
  <si>
    <t>(95) 3198-9316</t>
  </si>
  <si>
    <t>MAJOR WILLIAMS</t>
  </si>
  <si>
    <t xml:space="preserve">RS  </t>
  </si>
  <si>
    <t>BAGÉ</t>
  </si>
  <si>
    <t>Secretaria Municipal de Assistência Social, Habitação e Direito do Idoso</t>
  </si>
  <si>
    <t>Graziane Lara Martins</t>
  </si>
  <si>
    <t>andre.deus@bage.rs.gov.br</t>
  </si>
  <si>
    <t>convenios.smasi@bage.rs.gov.br</t>
  </si>
  <si>
    <t>(53) 3241-6005</t>
  </si>
  <si>
    <t>Av São Judas</t>
  </si>
  <si>
    <t>Ipiranga</t>
  </si>
  <si>
    <t xml:space="preserve">SC  </t>
  </si>
  <si>
    <t>BALNEÁRIO CAMBORIÚ</t>
  </si>
  <si>
    <t>SECRETARIA DE DESENVOLVIMENTO E INCLUSÃO SOCIAL</t>
  </si>
  <si>
    <t>Anna Christina Barichello</t>
  </si>
  <si>
    <t>suasbc.gestao@gmail.com</t>
  </si>
  <si>
    <t>patricia.oliveira@bc.sc.gov.br</t>
  </si>
  <si>
    <t>(47) 3364-0192</t>
  </si>
  <si>
    <t>Não</t>
  </si>
  <si>
    <t xml:space="preserve">SE  </t>
  </si>
  <si>
    <t>OSANIR DOS SANTOS COSTA</t>
  </si>
  <si>
    <t>itabaianasocial@hotmail.com</t>
  </si>
  <si>
    <t>(79) 3431-8679</t>
  </si>
  <si>
    <t>CECILIA VIEIRA SANTOS</t>
  </si>
  <si>
    <t>SERRANO</t>
  </si>
  <si>
    <t xml:space="preserve">SP  </t>
  </si>
  <si>
    <t>Berenice Maria Giannella</t>
  </si>
  <si>
    <t>bmgiannella@prefeitura.sp.gov.br</t>
  </si>
  <si>
    <t>(11) 3291-9772</t>
  </si>
  <si>
    <t>Rua Líbero Badaró</t>
  </si>
  <si>
    <t xml:space="preserve">TO  </t>
  </si>
  <si>
    <t>AXIXÁ DO TOCANTINS</t>
  </si>
  <si>
    <t>Jacira Dias Costa</t>
  </si>
  <si>
    <t>jaciradiascosta2021@gmail.com</t>
  </si>
  <si>
    <t>axixato.semas@gmail.com</t>
  </si>
  <si>
    <t>(63) 3444-1103</t>
  </si>
  <si>
    <t>13 de Maio</t>
  </si>
  <si>
    <t>SÃO LUÍS</t>
  </si>
  <si>
    <t>FRANCISCO BELTRÃO</t>
  </si>
  <si>
    <t>Alteração de Endereço(se necessário)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</si>
</sst>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3" fillId="33" borderId="10" xfId="0" applyFont="1" applyFill="1" applyBorder="1"/>
    <xf numFmtId="0" fontId="13" fillId="33" borderId="11" xfId="0" applyFont="1" applyFill="1" applyBorder="1"/>
    <xf numFmtId="0" fontId="13" fillId="33" borderId="12" xfId="0" applyFont="1" applyFill="1" applyBorder="1"/>
    <xf numFmtId="0" fontId="0" fillId="34" borderId="13" xfId="0" applyFont="1" applyFill="1" applyBorder="1"/>
    <xf numFmtId="0" fontId="0" fillId="34" borderId="14" xfId="0" applyFont="1" applyFill="1" applyBorder="1"/>
    <xf numFmtId="0" fontId="0" fillId="34" borderId="15" xfId="0" applyFont="1" applyFill="1" applyBorder="1"/>
    <xf numFmtId="0" fontId="0" fillId="35" borderId="13" xfId="0" applyFont="1" applyFill="1" applyBorder="1"/>
    <xf numFmtId="0" fontId="0" fillId="35" borderId="14" xfId="0" applyFont="1" applyFill="1" applyBorder="1"/>
    <xf numFmtId="0" fontId="0" fillId="35" borderId="15" xfId="0" applyFont="1" applyFill="1" applyBorder="1"/>
    <xf numFmtId="0" fontId="0" fillId="34" borderId="16" xfId="0" applyFont="1" applyFill="1" applyBorder="1"/>
    <xf numFmtId="0" fontId="0" fillId="34" borderId="17" xfId="0" applyFont="1" applyFill="1" applyBorder="1"/>
    <xf numFmtId="0" fontId="0" fillId="34" borderId="18" xfId="0" applyFont="1" applyFill="1" applyBorder="1"/>
    <xf numFmtId="0" fontId="0" fillId="36" borderId="0" xfId="0" applyFill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topLeftCell="G1" workbookViewId="0">
      <selection activeCell="L31" sqref="L31"/>
    </sheetView>
  </sheetViews>
  <sheetFormatPr defaultRowHeight="15" x14ac:dyDescent="0.25"/>
  <cols>
    <col min="3" max="3" width="21.7109375" bestFit="1" customWidth="1"/>
    <col min="4" max="4" width="39" bestFit="1" customWidth="1"/>
    <col min="5" max="5" width="92.7109375" bestFit="1" customWidth="1"/>
    <col min="6" max="6" width="40.85546875" bestFit="1" customWidth="1"/>
    <col min="7" max="7" width="36.42578125" bestFit="1" customWidth="1"/>
    <col min="8" max="8" width="42.7109375" bestFit="1" customWidth="1"/>
    <col min="9" max="9" width="39.42578125" bestFit="1" customWidth="1"/>
    <col min="10" max="10" width="13.7109375" bestFit="1" customWidth="1"/>
    <col min="11" max="11" width="46" bestFit="1" customWidth="1"/>
    <col min="12" max="12" width="46" customWidth="1"/>
    <col min="13" max="13" width="18.140625" bestFit="1" customWidth="1"/>
    <col min="14" max="14" width="20.140625" bestFit="1" customWidth="1"/>
    <col min="15" max="15" width="22.28515625" bestFit="1" customWidth="1"/>
  </cols>
  <sheetData>
    <row r="1" spans="1:15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245</v>
      </c>
      <c r="M1" s="2" t="s">
        <v>11</v>
      </c>
      <c r="N1" s="2" t="s">
        <v>12</v>
      </c>
      <c r="O1" s="3" t="s">
        <v>13</v>
      </c>
    </row>
    <row r="2" spans="1:15" ht="15.75" thickTop="1" x14ac:dyDescent="0.25">
      <c r="A2" s="4">
        <v>1200401</v>
      </c>
      <c r="B2" s="5" t="s">
        <v>14</v>
      </c>
      <c r="C2" s="5" t="s">
        <v>23</v>
      </c>
      <c r="D2" s="5">
        <v>750</v>
      </c>
      <c r="E2" s="5" t="s">
        <v>24</v>
      </c>
      <c r="F2" s="5" t="s">
        <v>25</v>
      </c>
      <c r="G2" s="5" t="s">
        <v>16</v>
      </c>
      <c r="H2" s="5" t="s">
        <v>26</v>
      </c>
      <c r="I2" s="5" t="s">
        <v>26</v>
      </c>
      <c r="J2" s="5" t="s">
        <v>27</v>
      </c>
      <c r="K2" s="5" t="s">
        <v>28</v>
      </c>
      <c r="L2" s="5"/>
      <c r="M2" s="5" t="s">
        <v>29</v>
      </c>
      <c r="N2" s="5">
        <v>972</v>
      </c>
      <c r="O2" s="6" t="s">
        <v>30</v>
      </c>
    </row>
    <row r="3" spans="1:15" x14ac:dyDescent="0.25">
      <c r="A3" s="7">
        <v>2704302</v>
      </c>
      <c r="B3" s="8" t="s">
        <v>31</v>
      </c>
      <c r="C3" s="8" t="s">
        <v>34</v>
      </c>
      <c r="D3" s="8">
        <v>1414</v>
      </c>
      <c r="E3" s="8" t="s">
        <v>35</v>
      </c>
      <c r="F3" s="8" t="s">
        <v>36</v>
      </c>
      <c r="G3" s="8" t="s">
        <v>16</v>
      </c>
      <c r="H3" s="8" t="s">
        <v>37</v>
      </c>
      <c r="I3" s="8" t="s">
        <v>38</v>
      </c>
      <c r="J3" s="8" t="s">
        <v>39</v>
      </c>
      <c r="K3" s="8" t="s">
        <v>40</v>
      </c>
      <c r="L3" s="8"/>
      <c r="M3" s="8" t="s">
        <v>41</v>
      </c>
      <c r="N3" s="8">
        <v>1383</v>
      </c>
      <c r="O3" s="9">
        <v>0</v>
      </c>
    </row>
    <row r="4" spans="1:15" x14ac:dyDescent="0.25">
      <c r="A4" s="4">
        <v>1301209</v>
      </c>
      <c r="B4" s="5" t="s">
        <v>43</v>
      </c>
      <c r="C4" s="5" t="s">
        <v>44</v>
      </c>
      <c r="D4" s="5">
        <v>388</v>
      </c>
      <c r="E4" s="5" t="s">
        <v>45</v>
      </c>
      <c r="F4" s="5" t="s">
        <v>46</v>
      </c>
      <c r="G4" s="5" t="s">
        <v>16</v>
      </c>
      <c r="H4" s="5" t="s">
        <v>47</v>
      </c>
      <c r="I4" s="5" t="s">
        <v>48</v>
      </c>
      <c r="J4" s="5" t="s">
        <v>49</v>
      </c>
      <c r="K4" s="5" t="s">
        <v>50</v>
      </c>
      <c r="L4" s="5"/>
      <c r="M4" s="5" t="s">
        <v>51</v>
      </c>
      <c r="N4" s="5">
        <v>9</v>
      </c>
      <c r="O4" s="6" t="s">
        <v>22</v>
      </c>
    </row>
    <row r="5" spans="1:15" x14ac:dyDescent="0.25">
      <c r="A5" s="7">
        <v>1600279</v>
      </c>
      <c r="B5" s="8" t="s">
        <v>52</v>
      </c>
      <c r="C5" s="8" t="s">
        <v>54</v>
      </c>
      <c r="D5" s="8">
        <v>275</v>
      </c>
      <c r="E5" s="8" t="s">
        <v>15</v>
      </c>
      <c r="F5" s="8" t="s">
        <v>55</v>
      </c>
      <c r="G5" s="8" t="s">
        <v>16</v>
      </c>
      <c r="H5" s="8" t="s">
        <v>56</v>
      </c>
      <c r="I5" s="8" t="s">
        <v>57</v>
      </c>
      <c r="J5" s="8" t="s">
        <v>58</v>
      </c>
      <c r="K5" s="8" t="s">
        <v>59</v>
      </c>
      <c r="L5" s="8"/>
      <c r="M5" s="8" t="s">
        <v>60</v>
      </c>
      <c r="N5" s="8">
        <v>804</v>
      </c>
      <c r="O5" s="9">
        <v>0</v>
      </c>
    </row>
    <row r="6" spans="1:15" x14ac:dyDescent="0.25">
      <c r="A6" s="4">
        <v>2910800</v>
      </c>
      <c r="B6" s="5" t="s">
        <v>61</v>
      </c>
      <c r="C6" s="5" t="s">
        <v>63</v>
      </c>
      <c r="D6" s="5">
        <v>2630</v>
      </c>
      <c r="E6" s="5" t="s">
        <v>21</v>
      </c>
      <c r="F6" s="5" t="s">
        <v>64</v>
      </c>
      <c r="G6" s="5" t="s">
        <v>16</v>
      </c>
      <c r="H6" s="5" t="s">
        <v>65</v>
      </c>
      <c r="I6" s="5" t="s">
        <v>66</v>
      </c>
      <c r="J6" s="5" t="s">
        <v>67</v>
      </c>
      <c r="K6" s="5" t="s">
        <v>68</v>
      </c>
      <c r="L6" s="5"/>
      <c r="M6" s="5" t="s">
        <v>17</v>
      </c>
      <c r="N6" s="5">
        <v>212</v>
      </c>
      <c r="O6" s="6">
        <v>0</v>
      </c>
    </row>
    <row r="7" spans="1:15" x14ac:dyDescent="0.25">
      <c r="A7" s="7">
        <v>2304400</v>
      </c>
      <c r="B7" s="8" t="s">
        <v>75</v>
      </c>
      <c r="C7" s="8" t="s">
        <v>77</v>
      </c>
      <c r="D7" s="8">
        <v>4328</v>
      </c>
      <c r="E7" s="8" t="s">
        <v>78</v>
      </c>
      <c r="F7" s="8" t="s">
        <v>79</v>
      </c>
      <c r="G7" s="8" t="s">
        <v>16</v>
      </c>
      <c r="H7" s="8" t="s">
        <v>80</v>
      </c>
      <c r="I7" s="8" t="s">
        <v>81</v>
      </c>
      <c r="J7" s="8" t="s">
        <v>82</v>
      </c>
      <c r="K7" s="8" t="s">
        <v>83</v>
      </c>
      <c r="L7" s="8"/>
      <c r="M7" s="8" t="s">
        <v>84</v>
      </c>
      <c r="N7" s="8">
        <v>2230</v>
      </c>
      <c r="O7" s="9">
        <v>0</v>
      </c>
    </row>
    <row r="8" spans="1:15" x14ac:dyDescent="0.25">
      <c r="A8" s="4">
        <v>5300108</v>
      </c>
      <c r="B8" s="5" t="s">
        <v>86</v>
      </c>
      <c r="C8" s="5" t="s">
        <v>87</v>
      </c>
      <c r="D8" s="5">
        <v>929</v>
      </c>
      <c r="E8" s="5" t="s">
        <v>88</v>
      </c>
      <c r="F8" s="5" t="s">
        <v>89</v>
      </c>
      <c r="G8" s="5" t="s">
        <v>16</v>
      </c>
      <c r="H8" s="5" t="s">
        <v>53</v>
      </c>
      <c r="I8" s="5" t="s">
        <v>90</v>
      </c>
      <c r="J8" s="5">
        <v>6137737187</v>
      </c>
      <c r="K8" s="5" t="s">
        <v>91</v>
      </c>
      <c r="L8" s="5"/>
      <c r="M8" s="5" t="s">
        <v>53</v>
      </c>
      <c r="N8" s="5">
        <v>2</v>
      </c>
      <c r="O8" s="6" t="s">
        <v>53</v>
      </c>
    </row>
    <row r="9" spans="1:15" x14ac:dyDescent="0.25">
      <c r="A9" s="7">
        <v>3204906</v>
      </c>
      <c r="B9" s="8" t="s">
        <v>92</v>
      </c>
      <c r="C9" s="8" t="s">
        <v>163</v>
      </c>
      <c r="D9" s="8">
        <v>492</v>
      </c>
      <c r="E9" s="8" t="s">
        <v>15</v>
      </c>
      <c r="F9" s="8" t="s">
        <v>93</v>
      </c>
      <c r="G9" s="8" t="s">
        <v>16</v>
      </c>
      <c r="H9" s="8" t="s">
        <v>94</v>
      </c>
      <c r="I9" s="8" t="s">
        <v>95</v>
      </c>
      <c r="J9" s="8" t="s">
        <v>96</v>
      </c>
      <c r="K9" s="8" t="s">
        <v>97</v>
      </c>
      <c r="L9" s="8"/>
      <c r="M9" s="8" t="s">
        <v>70</v>
      </c>
      <c r="N9" s="8">
        <v>100</v>
      </c>
      <c r="O9" s="9">
        <v>0</v>
      </c>
    </row>
    <row r="10" spans="1:15" x14ac:dyDescent="0.25">
      <c r="A10" s="4">
        <v>5221403</v>
      </c>
      <c r="B10" s="5" t="s">
        <v>98</v>
      </c>
      <c r="C10" s="5" t="s">
        <v>99</v>
      </c>
      <c r="D10" s="5">
        <v>846</v>
      </c>
      <c r="E10" s="5" t="s">
        <v>20</v>
      </c>
      <c r="F10" s="5" t="s">
        <v>100</v>
      </c>
      <c r="G10" s="5" t="s">
        <v>16</v>
      </c>
      <c r="H10" s="5" t="s">
        <v>101</v>
      </c>
      <c r="I10" s="5" t="s">
        <v>102</v>
      </c>
      <c r="J10" s="5" t="s">
        <v>103</v>
      </c>
      <c r="K10" s="5" t="s">
        <v>85</v>
      </c>
      <c r="L10" s="5"/>
      <c r="M10" s="5" t="s">
        <v>17</v>
      </c>
      <c r="N10" s="5">
        <v>0</v>
      </c>
      <c r="O10" s="6">
        <v>0</v>
      </c>
    </row>
    <row r="11" spans="1:15" x14ac:dyDescent="0.25">
      <c r="A11" s="7">
        <v>2111300</v>
      </c>
      <c r="B11" s="8" t="s">
        <v>104</v>
      </c>
      <c r="C11" s="8" t="s">
        <v>243</v>
      </c>
      <c r="D11" s="8">
        <v>1531</v>
      </c>
      <c r="E11" s="8" t="s">
        <v>106</v>
      </c>
      <c r="F11" s="8" t="s">
        <v>107</v>
      </c>
      <c r="G11" s="8" t="s">
        <v>16</v>
      </c>
      <c r="H11" s="8" t="s">
        <v>108</v>
      </c>
      <c r="I11" s="8" t="s">
        <v>109</v>
      </c>
      <c r="J11" s="8" t="s">
        <v>110</v>
      </c>
      <c r="K11" s="8" t="s">
        <v>111</v>
      </c>
      <c r="L11" s="8"/>
      <c r="M11" s="8" t="s">
        <v>112</v>
      </c>
      <c r="N11" s="8">
        <v>1490</v>
      </c>
      <c r="O11" s="9">
        <v>0</v>
      </c>
    </row>
    <row r="12" spans="1:15" x14ac:dyDescent="0.25">
      <c r="A12" s="4">
        <v>3143302</v>
      </c>
      <c r="B12" s="5" t="s">
        <v>113</v>
      </c>
      <c r="C12" s="5" t="s">
        <v>115</v>
      </c>
      <c r="D12" s="5">
        <v>945</v>
      </c>
      <c r="E12" s="5" t="s">
        <v>21</v>
      </c>
      <c r="F12" s="5" t="s">
        <v>116</v>
      </c>
      <c r="G12" s="5" t="s">
        <v>16</v>
      </c>
      <c r="H12" s="5" t="s">
        <v>117</v>
      </c>
      <c r="I12" s="5" t="s">
        <v>118</v>
      </c>
      <c r="J12" s="5" t="s">
        <v>119</v>
      </c>
      <c r="K12" s="5" t="s">
        <v>120</v>
      </c>
      <c r="L12" s="5"/>
      <c r="M12" s="5" t="s">
        <v>121</v>
      </c>
      <c r="N12" s="5">
        <v>2076</v>
      </c>
      <c r="O12" s="6" t="s">
        <v>72</v>
      </c>
    </row>
    <row r="13" spans="1:15" x14ac:dyDescent="0.25">
      <c r="A13" s="7">
        <v>5002704</v>
      </c>
      <c r="B13" s="8" t="s">
        <v>122</v>
      </c>
      <c r="C13" s="8" t="s">
        <v>33</v>
      </c>
      <c r="D13" s="8">
        <v>864</v>
      </c>
      <c r="E13" s="8" t="s">
        <v>124</v>
      </c>
      <c r="F13" s="8" t="s">
        <v>125</v>
      </c>
      <c r="G13" s="8" t="s">
        <v>16</v>
      </c>
      <c r="H13" s="8" t="s">
        <v>126</v>
      </c>
      <c r="I13" s="8" t="s">
        <v>127</v>
      </c>
      <c r="J13" s="8" t="s">
        <v>128</v>
      </c>
      <c r="K13" s="8" t="s">
        <v>129</v>
      </c>
      <c r="L13" s="8"/>
      <c r="M13" s="8" t="s">
        <v>123</v>
      </c>
      <c r="N13" s="8">
        <v>88</v>
      </c>
      <c r="O13" s="9" t="s">
        <v>130</v>
      </c>
    </row>
    <row r="14" spans="1:15" x14ac:dyDescent="0.25">
      <c r="A14" s="4">
        <v>5103403</v>
      </c>
      <c r="B14" s="5" t="s">
        <v>131</v>
      </c>
      <c r="C14" s="5" t="s">
        <v>132</v>
      </c>
      <c r="D14" s="5">
        <v>1044</v>
      </c>
      <c r="E14" s="5" t="s">
        <v>133</v>
      </c>
      <c r="F14" s="5" t="s">
        <v>134</v>
      </c>
      <c r="G14" s="5" t="s">
        <v>16</v>
      </c>
      <c r="H14" s="5" t="s">
        <v>135</v>
      </c>
      <c r="I14" s="5" t="s">
        <v>136</v>
      </c>
      <c r="J14" s="5" t="s">
        <v>137</v>
      </c>
      <c r="K14" s="5" t="s">
        <v>138</v>
      </c>
      <c r="L14" s="5"/>
      <c r="M14" s="5" t="s">
        <v>139</v>
      </c>
      <c r="N14" s="5">
        <v>743</v>
      </c>
      <c r="O14" s="6">
        <v>0</v>
      </c>
    </row>
    <row r="15" spans="1:15" x14ac:dyDescent="0.25">
      <c r="A15" s="7">
        <v>1503705</v>
      </c>
      <c r="B15" s="8" t="s">
        <v>140</v>
      </c>
      <c r="C15" s="8" t="s">
        <v>141</v>
      </c>
      <c r="D15" s="8">
        <v>1015</v>
      </c>
      <c r="E15" s="8" t="s">
        <v>20</v>
      </c>
      <c r="F15" s="8" t="s">
        <v>142</v>
      </c>
      <c r="G15" s="8" t="s">
        <v>16</v>
      </c>
      <c r="H15" s="8" t="s">
        <v>143</v>
      </c>
      <c r="I15" s="8" t="s">
        <v>144</v>
      </c>
      <c r="J15" s="8" t="s">
        <v>145</v>
      </c>
      <c r="K15" s="8" t="s">
        <v>71</v>
      </c>
      <c r="L15" s="8"/>
      <c r="M15" s="8" t="s">
        <v>17</v>
      </c>
      <c r="N15" s="8">
        <v>0</v>
      </c>
      <c r="O15" s="9">
        <v>0</v>
      </c>
    </row>
    <row r="16" spans="1:15" x14ac:dyDescent="0.25">
      <c r="A16" s="4">
        <v>2507507</v>
      </c>
      <c r="B16" s="5" t="s">
        <v>146</v>
      </c>
      <c r="C16" s="5" t="s">
        <v>154</v>
      </c>
      <c r="D16" s="5">
        <v>1956</v>
      </c>
      <c r="E16" s="5" t="s">
        <v>69</v>
      </c>
      <c r="F16" s="5" t="s">
        <v>148</v>
      </c>
      <c r="G16" s="5" t="s">
        <v>16</v>
      </c>
      <c r="H16" s="5" t="s">
        <v>149</v>
      </c>
      <c r="I16" s="5" t="s">
        <v>150</v>
      </c>
      <c r="J16" s="5" t="s">
        <v>151</v>
      </c>
      <c r="K16" s="5" t="s">
        <v>152</v>
      </c>
      <c r="L16" s="5"/>
      <c r="M16" s="5" t="s">
        <v>153</v>
      </c>
      <c r="N16" s="5">
        <v>1777</v>
      </c>
      <c r="O16" s="6">
        <v>0</v>
      </c>
    </row>
    <row r="17" spans="1:15" x14ac:dyDescent="0.25">
      <c r="A17" s="7">
        <v>2610004</v>
      </c>
      <c r="B17" s="8" t="s">
        <v>155</v>
      </c>
      <c r="C17" s="8" t="s">
        <v>156</v>
      </c>
      <c r="D17" s="8">
        <v>1219</v>
      </c>
      <c r="E17" s="8" t="s">
        <v>62</v>
      </c>
      <c r="F17" s="8" t="s">
        <v>157</v>
      </c>
      <c r="G17" s="8" t="s">
        <v>16</v>
      </c>
      <c r="H17" s="8" t="s">
        <v>158</v>
      </c>
      <c r="I17" s="8" t="s">
        <v>159</v>
      </c>
      <c r="J17" s="8" t="s">
        <v>160</v>
      </c>
      <c r="K17" s="8" t="s">
        <v>161</v>
      </c>
      <c r="L17" s="8"/>
      <c r="M17" s="8" t="s">
        <v>17</v>
      </c>
      <c r="N17" s="8">
        <v>55</v>
      </c>
      <c r="O17" s="9">
        <v>0</v>
      </c>
    </row>
    <row r="18" spans="1:15" x14ac:dyDescent="0.25">
      <c r="A18" s="4">
        <v>2211001</v>
      </c>
      <c r="B18" s="5" t="s">
        <v>162</v>
      </c>
      <c r="C18" s="5" t="s">
        <v>164</v>
      </c>
      <c r="D18" s="5">
        <v>1864</v>
      </c>
      <c r="E18" s="5" t="s">
        <v>165</v>
      </c>
      <c r="F18" s="5" t="s">
        <v>166</v>
      </c>
      <c r="G18" s="5" t="s">
        <v>16</v>
      </c>
      <c r="H18" s="5" t="s">
        <v>167</v>
      </c>
      <c r="I18" s="5" t="s">
        <v>168</v>
      </c>
      <c r="J18" s="5" t="s">
        <v>169</v>
      </c>
      <c r="K18" s="5" t="s">
        <v>170</v>
      </c>
      <c r="L18" s="5"/>
      <c r="M18" s="5" t="s">
        <v>17</v>
      </c>
      <c r="N18" s="5">
        <v>861</v>
      </c>
      <c r="O18" s="6" t="s">
        <v>171</v>
      </c>
    </row>
    <row r="19" spans="1:15" x14ac:dyDescent="0.25">
      <c r="A19" s="7">
        <v>4108403</v>
      </c>
      <c r="B19" s="8" t="s">
        <v>172</v>
      </c>
      <c r="C19" s="8" t="s">
        <v>244</v>
      </c>
      <c r="D19" s="8">
        <v>365</v>
      </c>
      <c r="E19" s="8" t="s">
        <v>20</v>
      </c>
      <c r="F19" s="8" t="s">
        <v>173</v>
      </c>
      <c r="G19" s="8" t="s">
        <v>16</v>
      </c>
      <c r="H19" s="8" t="s">
        <v>174</v>
      </c>
      <c r="I19" s="8" t="s">
        <v>175</v>
      </c>
      <c r="J19" s="8" t="s">
        <v>176</v>
      </c>
      <c r="K19" s="8" t="s">
        <v>177</v>
      </c>
      <c r="L19" s="8"/>
      <c r="M19" s="8" t="s">
        <v>17</v>
      </c>
      <c r="N19" s="8">
        <v>1306</v>
      </c>
      <c r="O19" s="9">
        <v>0</v>
      </c>
    </row>
    <row r="20" spans="1:15" x14ac:dyDescent="0.25">
      <c r="A20" s="4">
        <v>3303500</v>
      </c>
      <c r="B20" s="5" t="s">
        <v>178</v>
      </c>
      <c r="C20" s="5" t="s">
        <v>179</v>
      </c>
      <c r="D20" s="5">
        <v>3254</v>
      </c>
      <c r="E20" s="5" t="s">
        <v>32</v>
      </c>
      <c r="F20" s="5" t="s">
        <v>180</v>
      </c>
      <c r="G20" s="5" t="s">
        <v>16</v>
      </c>
      <c r="H20" s="5" t="s">
        <v>181</v>
      </c>
      <c r="I20" s="5" t="s">
        <v>182</v>
      </c>
      <c r="J20" s="5" t="s">
        <v>183</v>
      </c>
      <c r="K20" s="5" t="s">
        <v>184</v>
      </c>
      <c r="L20" s="5"/>
      <c r="M20" s="5" t="s">
        <v>17</v>
      </c>
      <c r="N20" s="5">
        <v>956</v>
      </c>
      <c r="O20" s="6">
        <v>0</v>
      </c>
    </row>
    <row r="21" spans="1:15" x14ac:dyDescent="0.25">
      <c r="A21" s="7">
        <v>2408102</v>
      </c>
      <c r="B21" s="8" t="s">
        <v>185</v>
      </c>
      <c r="C21" s="8" t="s">
        <v>186</v>
      </c>
      <c r="D21" s="8">
        <v>1095</v>
      </c>
      <c r="E21" s="8" t="s">
        <v>73</v>
      </c>
      <c r="F21" s="8" t="s">
        <v>187</v>
      </c>
      <c r="G21" s="8" t="s">
        <v>16</v>
      </c>
      <c r="H21" s="8" t="s">
        <v>188</v>
      </c>
      <c r="I21" s="8" t="s">
        <v>189</v>
      </c>
      <c r="J21" s="8" t="s">
        <v>190</v>
      </c>
      <c r="K21" s="8" t="s">
        <v>191</v>
      </c>
      <c r="L21" s="8"/>
      <c r="M21" s="8" t="s">
        <v>192</v>
      </c>
      <c r="N21" s="8">
        <v>2180</v>
      </c>
      <c r="O21" s="9">
        <v>0</v>
      </c>
    </row>
    <row r="22" spans="1:15" x14ac:dyDescent="0.25">
      <c r="A22" s="4">
        <v>1100304</v>
      </c>
      <c r="B22" s="5" t="s">
        <v>193</v>
      </c>
      <c r="C22" s="5" t="s">
        <v>194</v>
      </c>
      <c r="D22" s="5">
        <v>200</v>
      </c>
      <c r="E22" s="5" t="s">
        <v>15</v>
      </c>
      <c r="F22" s="5" t="s">
        <v>195</v>
      </c>
      <c r="G22" s="5" t="s">
        <v>16</v>
      </c>
      <c r="H22" s="5" t="s">
        <v>196</v>
      </c>
      <c r="I22" s="5" t="s">
        <v>197</v>
      </c>
      <c r="J22" s="5" t="s">
        <v>198</v>
      </c>
      <c r="K22" s="5" t="s">
        <v>199</v>
      </c>
      <c r="L22" s="5"/>
      <c r="M22" s="5" t="s">
        <v>200</v>
      </c>
      <c r="N22" s="5">
        <v>921</v>
      </c>
      <c r="O22" s="6">
        <v>0</v>
      </c>
    </row>
    <row r="23" spans="1:15" x14ac:dyDescent="0.25">
      <c r="A23" s="7">
        <v>1400100</v>
      </c>
      <c r="B23" s="8" t="s">
        <v>201</v>
      </c>
      <c r="C23" s="8" t="s">
        <v>74</v>
      </c>
      <c r="D23" s="8">
        <v>704</v>
      </c>
      <c r="E23" s="8" t="s">
        <v>202</v>
      </c>
      <c r="F23" s="8" t="s">
        <v>203</v>
      </c>
      <c r="G23" s="8" t="s">
        <v>16</v>
      </c>
      <c r="H23" s="8" t="s">
        <v>204</v>
      </c>
      <c r="I23" s="8" t="s">
        <v>205</v>
      </c>
      <c r="J23" s="8" t="s">
        <v>206</v>
      </c>
      <c r="K23" s="8" t="s">
        <v>207</v>
      </c>
      <c r="L23" s="8"/>
      <c r="M23" s="8" t="s">
        <v>17</v>
      </c>
      <c r="N23" s="8">
        <v>1687</v>
      </c>
      <c r="O23" s="9">
        <v>0</v>
      </c>
    </row>
    <row r="24" spans="1:15" x14ac:dyDescent="0.25">
      <c r="A24" s="4">
        <v>4301602</v>
      </c>
      <c r="B24" s="5" t="s">
        <v>208</v>
      </c>
      <c r="C24" s="5" t="s">
        <v>209</v>
      </c>
      <c r="D24" s="5">
        <v>391</v>
      </c>
      <c r="E24" s="5" t="s">
        <v>210</v>
      </c>
      <c r="F24" s="5" t="s">
        <v>211</v>
      </c>
      <c r="G24" s="5" t="s">
        <v>16</v>
      </c>
      <c r="H24" s="5" t="s">
        <v>212</v>
      </c>
      <c r="I24" s="5" t="s">
        <v>213</v>
      </c>
      <c r="J24" s="5" t="s">
        <v>214</v>
      </c>
      <c r="K24" s="5" t="s">
        <v>215</v>
      </c>
      <c r="L24" s="5"/>
      <c r="M24" s="5" t="s">
        <v>216</v>
      </c>
      <c r="N24" s="5">
        <v>796</v>
      </c>
      <c r="O24" s="6">
        <v>0</v>
      </c>
    </row>
    <row r="25" spans="1:15" x14ac:dyDescent="0.25">
      <c r="A25" s="7">
        <v>4202008</v>
      </c>
      <c r="B25" s="8" t="s">
        <v>217</v>
      </c>
      <c r="C25" s="8" t="s">
        <v>218</v>
      </c>
      <c r="D25" s="8">
        <v>169</v>
      </c>
      <c r="E25" s="8" t="s">
        <v>219</v>
      </c>
      <c r="F25" s="8" t="s">
        <v>220</v>
      </c>
      <c r="G25" s="8" t="s">
        <v>16</v>
      </c>
      <c r="H25" s="8" t="s">
        <v>221</v>
      </c>
      <c r="I25" s="8" t="s">
        <v>222</v>
      </c>
      <c r="J25" s="8" t="s">
        <v>223</v>
      </c>
      <c r="K25" s="8">
        <v>2850</v>
      </c>
      <c r="L25" s="8"/>
      <c r="M25" s="8" t="s">
        <v>19</v>
      </c>
      <c r="N25" s="8">
        <v>303</v>
      </c>
      <c r="O25" s="9" t="s">
        <v>224</v>
      </c>
    </row>
    <row r="26" spans="1:15" x14ac:dyDescent="0.25">
      <c r="A26" s="4">
        <v>2802908</v>
      </c>
      <c r="B26" s="5" t="s">
        <v>225</v>
      </c>
      <c r="C26" s="5" t="s">
        <v>147</v>
      </c>
      <c r="D26" s="5">
        <v>406</v>
      </c>
      <c r="E26" s="5" t="s">
        <v>76</v>
      </c>
      <c r="F26" s="5" t="s">
        <v>226</v>
      </c>
      <c r="G26" s="5" t="s">
        <v>16</v>
      </c>
      <c r="H26" s="5" t="s">
        <v>227</v>
      </c>
      <c r="I26" s="5" t="s">
        <v>227</v>
      </c>
      <c r="J26" s="5" t="s">
        <v>228</v>
      </c>
      <c r="K26" s="5" t="s">
        <v>229</v>
      </c>
      <c r="L26" s="5"/>
      <c r="M26" s="5" t="s">
        <v>230</v>
      </c>
      <c r="N26" s="5">
        <v>784</v>
      </c>
      <c r="O26" s="6">
        <v>0</v>
      </c>
    </row>
    <row r="27" spans="1:15" x14ac:dyDescent="0.25">
      <c r="A27" s="7">
        <v>3550308</v>
      </c>
      <c r="B27" s="8" t="s">
        <v>231</v>
      </c>
      <c r="C27" s="8" t="s">
        <v>114</v>
      </c>
      <c r="D27" s="8">
        <v>2529</v>
      </c>
      <c r="E27" s="8" t="s">
        <v>105</v>
      </c>
      <c r="F27" s="8" t="s">
        <v>232</v>
      </c>
      <c r="G27" s="8" t="s">
        <v>16</v>
      </c>
      <c r="H27" s="8" t="s">
        <v>233</v>
      </c>
      <c r="I27" s="8" t="s">
        <v>233</v>
      </c>
      <c r="J27" s="8" t="s">
        <v>234</v>
      </c>
      <c r="K27" s="8" t="s">
        <v>235</v>
      </c>
      <c r="L27" s="8"/>
      <c r="M27" s="8" t="s">
        <v>19</v>
      </c>
      <c r="N27" s="8">
        <v>569</v>
      </c>
      <c r="O27" s="9">
        <v>0</v>
      </c>
    </row>
    <row r="28" spans="1:15" x14ac:dyDescent="0.25">
      <c r="A28" s="10">
        <v>1702901</v>
      </c>
      <c r="B28" s="11" t="s">
        <v>236</v>
      </c>
      <c r="C28" s="11" t="s">
        <v>237</v>
      </c>
      <c r="D28" s="11">
        <v>312</v>
      </c>
      <c r="E28" s="11" t="s">
        <v>18</v>
      </c>
      <c r="F28" s="11" t="s">
        <v>238</v>
      </c>
      <c r="G28" s="11" t="s">
        <v>16</v>
      </c>
      <c r="H28" s="11" t="s">
        <v>239</v>
      </c>
      <c r="I28" s="11" t="s">
        <v>240</v>
      </c>
      <c r="J28" s="11" t="s">
        <v>241</v>
      </c>
      <c r="K28" s="11" t="s">
        <v>242</v>
      </c>
      <c r="L28" s="11"/>
      <c r="M28" s="11" t="s">
        <v>17</v>
      </c>
      <c r="N28" s="11">
        <v>1886</v>
      </c>
      <c r="O28" s="12" t="s">
        <v>42</v>
      </c>
    </row>
    <row r="29" spans="1:15" x14ac:dyDescent="0.25">
      <c r="D29" s="13">
        <f>SUM(D2:D28)</f>
        <v>31915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Municípios escolhidos CPM- PCF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Katiuska Lopes dos Santos</dc:creator>
  <cp:lastModifiedBy>Katiuska Lopes dos Santos</cp:lastModifiedBy>
  <dcterms:created xsi:type="dcterms:W3CDTF">2021-09-13T13:18:04Z</dcterms:created>
  <dcterms:modified xsi:type="dcterms:W3CDTF">2021-09-16T18:45:06Z</dcterms:modified>
</cp:coreProperties>
</file>