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Plan1!$A$4:$I$18</definedName>
  </definedNames>
  <calcPr calcId="145621"/>
</workbook>
</file>

<file path=xl/calcChain.xml><?xml version="1.0" encoding="utf-8"?>
<calcChain xmlns="http://schemas.openxmlformats.org/spreadsheetml/2006/main">
  <c r="G21" i="1" l="1"/>
  <c r="G26" i="1"/>
  <c r="G27" i="1"/>
  <c r="G25" i="1"/>
  <c r="G23" i="1"/>
  <c r="G20" i="1"/>
  <c r="G16" i="1"/>
  <c r="G17" i="1"/>
  <c r="G18" i="1"/>
  <c r="G15" i="1"/>
  <c r="G14" i="1"/>
  <c r="G13" i="1"/>
  <c r="G11" i="1"/>
  <c r="G12" i="1"/>
  <c r="G10" i="1"/>
  <c r="G9" i="1"/>
  <c r="G8" i="1"/>
  <c r="G7" i="1"/>
  <c r="G6" i="1"/>
  <c r="G5" i="1"/>
  <c r="G29" i="1" l="1"/>
</calcChain>
</file>

<file path=xl/sharedStrings.xml><?xml version="1.0" encoding="utf-8"?>
<sst xmlns="http://schemas.openxmlformats.org/spreadsheetml/2006/main" count="111" uniqueCount="39">
  <si>
    <t>empenho</t>
  </si>
  <si>
    <t>data</t>
  </si>
  <si>
    <t>litros</t>
  </si>
  <si>
    <t>22967/2020</t>
  </si>
  <si>
    <t>24623/2020</t>
  </si>
  <si>
    <t>tipo</t>
  </si>
  <si>
    <t>Assistência Social</t>
  </si>
  <si>
    <t>SECRETARIA E CENTROS DE REFERÊNCIA DE ASSITÊNCIA SOCIAL - PROTEÇÃO SOCIAL BÁSICA</t>
  </si>
  <si>
    <t>CEJU/ESCOLA OFICINA/CENTRO DE CONVIVÊNCIA DO JUPTER E CCI - SERVIÇO DE CONVIVÊNCIA E FORTALECIMENTO DE VINCULOS</t>
  </si>
  <si>
    <t>26946/2020</t>
  </si>
  <si>
    <t>CONSELHO TUTELAR</t>
  </si>
  <si>
    <t>26947/2020</t>
  </si>
  <si>
    <t>26948/2020</t>
  </si>
  <si>
    <t>26949/2020</t>
  </si>
  <si>
    <t>120/2020</t>
  </si>
  <si>
    <t>516/2021</t>
  </si>
  <si>
    <t>Líquido</t>
  </si>
  <si>
    <t>RETORNO DAS ATIVIDADES NAS UNIDADES DA REDE MUNICIPAL DE ENSINO - PREVENÇÃO COVID-19.</t>
  </si>
  <si>
    <t>SIPROLIMP - SIMIONATO PRODUTOS DE LIMPEZA LTDA - ME</t>
  </si>
  <si>
    <t>1146/2021</t>
  </si>
  <si>
    <t>CASA DE PASSAGEM, SERVIÇO FAMILIA ACOLHEDORA E CREAS - EPI'S (80.724-9)</t>
  </si>
  <si>
    <t>Gel</t>
  </si>
  <si>
    <t xml:space="preserve">152/2019 </t>
  </si>
  <si>
    <t>Fornecedor</t>
  </si>
  <si>
    <t>Pregão</t>
  </si>
  <si>
    <t>Álcool gel adquirido - Exercício 2020</t>
  </si>
  <si>
    <t xml:space="preserve">127/2020 </t>
  </si>
  <si>
    <t xml:space="preserve"> NAIROBI PRODUTOS QUIMICOS LTDA</t>
  </si>
  <si>
    <t>993/2020</t>
  </si>
  <si>
    <t>Unidades de Saúde</t>
  </si>
  <si>
    <t>3282/2020</t>
  </si>
  <si>
    <t>UPA 24 HRS</t>
  </si>
  <si>
    <t>6223/2020</t>
  </si>
  <si>
    <t>Quantidade</t>
  </si>
  <si>
    <t>COVID 19</t>
  </si>
  <si>
    <t xml:space="preserve">MUNICÍPIO DE FRANCISCO BELTRÃO </t>
  </si>
  <si>
    <t xml:space="preserve"> SUPERVALE VERDE INDUSTRIA DE PRODUTOS QUIMICOS LTDA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</si>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</sst>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14" fontId="2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14" fontId="0" fillId="0" borderId="1" xfId="0" applyNumberFormat="1" applyFont="1" applyBorder="1"/>
    <xf numFmtId="16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1" xfId="0" applyFont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3" fillId="0" borderId="1" xfId="0" applyFont="1" applyBorder="1" applyAlignment="1">
      <alignment horizontal="center" vertical="top" wrapText="1"/>
    </xf>
    <xf numFmtId="168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Fill="1" applyBorder="1"/>
    <xf numFmtId="0" fontId="0" fillId="0" borderId="0" xfId="0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F4" zoomScale="110" zoomScaleNormal="110" workbookViewId="0">
      <selection activeCell="B15" sqref="B15"/>
    </sheetView>
  </sheetViews>
  <sheetFormatPr defaultRowHeight="15" x14ac:dyDescent="0.25"/>
  <cols>
    <col min="1" max="1" width="10.28515625" style="13" customWidth="1"/>
    <col min="2" max="2" width="54.42578125" customWidth="1"/>
    <col min="3" max="3" width="10.85546875" bestFit="1" customWidth="1"/>
    <col min="4" max="4" width="12.28515625" bestFit="1" customWidth="1"/>
    <col min="5" max="8" width="14.28515625" style="2" customWidth="1"/>
    <col min="9" max="9" width="117.42578125" bestFit="1" customWidth="1"/>
  </cols>
  <sheetData>
    <row r="1" spans="1:9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</row>
    <row r="4" spans="1:9" x14ac:dyDescent="0.25">
      <c r="A4" s="11" t="s">
        <v>24</v>
      </c>
      <c r="B4" s="11" t="s">
        <v>23</v>
      </c>
      <c r="C4" s="11" t="s">
        <v>0</v>
      </c>
      <c r="D4" s="11" t="s">
        <v>1</v>
      </c>
      <c r="E4" s="12" t="s">
        <v>33</v>
      </c>
      <c r="F4" s="12" t="s">
        <v>2</v>
      </c>
      <c r="G4" s="12" t="s">
        <v>38</v>
      </c>
      <c r="H4" s="12" t="s">
        <v>5</v>
      </c>
      <c r="I4" s="11"/>
    </row>
    <row r="5" spans="1:9" ht="21" customHeight="1" x14ac:dyDescent="0.25">
      <c r="A5" s="34" t="s">
        <v>14</v>
      </c>
      <c r="B5" s="11" t="s">
        <v>36</v>
      </c>
      <c r="C5" s="11" t="s">
        <v>3</v>
      </c>
      <c r="D5" s="14">
        <v>44144</v>
      </c>
      <c r="E5" s="12">
        <v>200</v>
      </c>
      <c r="F5" s="12">
        <v>5</v>
      </c>
      <c r="G5" s="12">
        <f>F5*E5</f>
        <v>1000</v>
      </c>
      <c r="H5" s="12" t="s">
        <v>21</v>
      </c>
      <c r="I5" s="11" t="s">
        <v>34</v>
      </c>
    </row>
    <row r="6" spans="1:9" x14ac:dyDescent="0.25">
      <c r="A6" s="34" t="s">
        <v>14</v>
      </c>
      <c r="B6" s="11" t="s">
        <v>36</v>
      </c>
      <c r="C6" s="11" t="s">
        <v>4</v>
      </c>
      <c r="D6" s="14">
        <v>44162</v>
      </c>
      <c r="E6" s="12">
        <v>100</v>
      </c>
      <c r="F6" s="15">
        <v>0.47</v>
      </c>
      <c r="G6" s="12">
        <f t="shared" ref="G6:G18" si="0">F6*E6</f>
        <v>47</v>
      </c>
      <c r="H6" s="12" t="s">
        <v>21</v>
      </c>
      <c r="I6" s="11" t="s">
        <v>6</v>
      </c>
    </row>
    <row r="7" spans="1:9" s="1" customFormat="1" x14ac:dyDescent="0.25">
      <c r="A7" s="34" t="s">
        <v>14</v>
      </c>
      <c r="B7" s="11" t="s">
        <v>36</v>
      </c>
      <c r="C7" s="4" t="s">
        <v>9</v>
      </c>
      <c r="D7" s="14">
        <v>44196</v>
      </c>
      <c r="E7" s="5">
        <v>1</v>
      </c>
      <c r="F7" s="5">
        <v>5</v>
      </c>
      <c r="G7" s="5">
        <f t="shared" si="0"/>
        <v>5</v>
      </c>
      <c r="H7" s="12" t="s">
        <v>21</v>
      </c>
      <c r="I7" s="4" t="s">
        <v>10</v>
      </c>
    </row>
    <row r="8" spans="1:9" s="1" customFormat="1" x14ac:dyDescent="0.25">
      <c r="A8" s="34" t="s">
        <v>14</v>
      </c>
      <c r="B8" s="11" t="s">
        <v>36</v>
      </c>
      <c r="C8" s="4" t="s">
        <v>9</v>
      </c>
      <c r="D8" s="14">
        <v>44196</v>
      </c>
      <c r="E8" s="5">
        <v>5</v>
      </c>
      <c r="F8" s="5">
        <v>1</v>
      </c>
      <c r="G8" s="5">
        <f t="shared" si="0"/>
        <v>5</v>
      </c>
      <c r="H8" s="5" t="s">
        <v>16</v>
      </c>
      <c r="I8" s="4" t="s">
        <v>10</v>
      </c>
    </row>
    <row r="9" spans="1:9" s="1" customFormat="1" x14ac:dyDescent="0.25">
      <c r="A9" s="34" t="s">
        <v>14</v>
      </c>
      <c r="B9" s="11" t="s">
        <v>36</v>
      </c>
      <c r="C9" s="4" t="s">
        <v>9</v>
      </c>
      <c r="D9" s="14">
        <v>44196</v>
      </c>
      <c r="E9" s="5">
        <v>5</v>
      </c>
      <c r="F9" s="25">
        <v>0.47</v>
      </c>
      <c r="G9" s="5">
        <f t="shared" si="0"/>
        <v>2.3499999999999996</v>
      </c>
      <c r="H9" s="12" t="s">
        <v>21</v>
      </c>
      <c r="I9" s="4" t="s">
        <v>10</v>
      </c>
    </row>
    <row r="10" spans="1:9" s="1" customFormat="1" x14ac:dyDescent="0.25">
      <c r="A10" s="34" t="s">
        <v>14</v>
      </c>
      <c r="B10" s="11" t="s">
        <v>36</v>
      </c>
      <c r="C10" s="4" t="s">
        <v>11</v>
      </c>
      <c r="D10" s="10">
        <v>44196</v>
      </c>
      <c r="E10" s="5">
        <v>8</v>
      </c>
      <c r="F10" s="5">
        <v>5</v>
      </c>
      <c r="G10" s="5">
        <f t="shared" si="0"/>
        <v>40</v>
      </c>
      <c r="H10" s="12" t="s">
        <v>21</v>
      </c>
      <c r="I10" s="4" t="s">
        <v>7</v>
      </c>
    </row>
    <row r="11" spans="1:9" s="1" customFormat="1" x14ac:dyDescent="0.25">
      <c r="A11" s="34" t="s">
        <v>14</v>
      </c>
      <c r="B11" s="11" t="s">
        <v>36</v>
      </c>
      <c r="C11" s="4" t="s">
        <v>11</v>
      </c>
      <c r="D11" s="10">
        <v>44196</v>
      </c>
      <c r="E11" s="5">
        <v>40</v>
      </c>
      <c r="F11" s="5">
        <v>1</v>
      </c>
      <c r="G11" s="5">
        <f t="shared" si="0"/>
        <v>40</v>
      </c>
      <c r="H11" s="5" t="s">
        <v>16</v>
      </c>
      <c r="I11" s="4" t="s">
        <v>7</v>
      </c>
    </row>
    <row r="12" spans="1:9" s="1" customFormat="1" x14ac:dyDescent="0.25">
      <c r="A12" s="34" t="s">
        <v>14</v>
      </c>
      <c r="B12" s="11" t="s">
        <v>36</v>
      </c>
      <c r="C12" s="4" t="s">
        <v>11</v>
      </c>
      <c r="D12" s="10">
        <v>44196</v>
      </c>
      <c r="E12" s="5">
        <v>40</v>
      </c>
      <c r="F12" s="25">
        <v>0.47</v>
      </c>
      <c r="G12" s="5">
        <f t="shared" si="0"/>
        <v>18.799999999999997</v>
      </c>
      <c r="H12" s="12" t="s">
        <v>21</v>
      </c>
      <c r="I12" s="4" t="s">
        <v>7</v>
      </c>
    </row>
    <row r="13" spans="1:9" s="1" customFormat="1" x14ac:dyDescent="0.25">
      <c r="A13" s="34" t="s">
        <v>14</v>
      </c>
      <c r="B13" s="11" t="s">
        <v>36</v>
      </c>
      <c r="C13" s="4" t="s">
        <v>12</v>
      </c>
      <c r="D13" s="10">
        <v>44196</v>
      </c>
      <c r="E13" s="5">
        <v>3</v>
      </c>
      <c r="F13" s="5">
        <v>5</v>
      </c>
      <c r="G13" s="5">
        <f t="shared" si="0"/>
        <v>15</v>
      </c>
      <c r="H13" s="12" t="s">
        <v>21</v>
      </c>
      <c r="I13" s="4" t="s">
        <v>20</v>
      </c>
    </row>
    <row r="14" spans="1:9" x14ac:dyDescent="0.25">
      <c r="A14" s="34" t="s">
        <v>14</v>
      </c>
      <c r="B14" s="11" t="s">
        <v>36</v>
      </c>
      <c r="C14" s="11" t="s">
        <v>12</v>
      </c>
      <c r="D14" s="10">
        <v>44196</v>
      </c>
      <c r="E14" s="12">
        <v>15</v>
      </c>
      <c r="F14" s="12">
        <v>1</v>
      </c>
      <c r="G14" s="12">
        <f t="shared" si="0"/>
        <v>15</v>
      </c>
      <c r="H14" s="5" t="s">
        <v>16</v>
      </c>
      <c r="I14" s="4" t="s">
        <v>20</v>
      </c>
    </row>
    <row r="15" spans="1:9" x14ac:dyDescent="0.25">
      <c r="A15" s="34" t="s">
        <v>14</v>
      </c>
      <c r="B15" s="11" t="s">
        <v>36</v>
      </c>
      <c r="C15" s="11" t="s">
        <v>12</v>
      </c>
      <c r="D15" s="10">
        <v>44196</v>
      </c>
      <c r="E15" s="12">
        <v>15</v>
      </c>
      <c r="F15" s="15">
        <v>0.47</v>
      </c>
      <c r="G15" s="12">
        <f t="shared" si="0"/>
        <v>7.05</v>
      </c>
      <c r="H15" s="12" t="s">
        <v>21</v>
      </c>
      <c r="I15" s="4" t="s">
        <v>20</v>
      </c>
    </row>
    <row r="16" spans="1:9" x14ac:dyDescent="0.25">
      <c r="A16" s="34" t="s">
        <v>14</v>
      </c>
      <c r="B16" s="11" t="s">
        <v>36</v>
      </c>
      <c r="C16" s="11" t="s">
        <v>13</v>
      </c>
      <c r="D16" s="10">
        <v>44196</v>
      </c>
      <c r="E16" s="12">
        <v>7</v>
      </c>
      <c r="F16" s="12">
        <v>5</v>
      </c>
      <c r="G16" s="12">
        <f t="shared" si="0"/>
        <v>35</v>
      </c>
      <c r="H16" s="12" t="s">
        <v>21</v>
      </c>
      <c r="I16" s="11" t="s">
        <v>8</v>
      </c>
    </row>
    <row r="17" spans="1:9" x14ac:dyDescent="0.25">
      <c r="A17" s="34" t="s">
        <v>14</v>
      </c>
      <c r="B17" s="11" t="s">
        <v>36</v>
      </c>
      <c r="C17" s="11" t="s">
        <v>13</v>
      </c>
      <c r="D17" s="10">
        <v>44196</v>
      </c>
      <c r="E17" s="12">
        <v>40</v>
      </c>
      <c r="F17" s="12">
        <v>1</v>
      </c>
      <c r="G17" s="12">
        <f t="shared" si="0"/>
        <v>40</v>
      </c>
      <c r="H17" s="5" t="s">
        <v>16</v>
      </c>
      <c r="I17" s="11" t="s">
        <v>8</v>
      </c>
    </row>
    <row r="18" spans="1:9" x14ac:dyDescent="0.25">
      <c r="A18" s="34" t="s">
        <v>14</v>
      </c>
      <c r="B18" s="11" t="s">
        <v>36</v>
      </c>
      <c r="C18" s="11" t="s">
        <v>13</v>
      </c>
      <c r="D18" s="10">
        <v>44196</v>
      </c>
      <c r="E18" s="12">
        <v>35</v>
      </c>
      <c r="F18" s="15">
        <v>0.47</v>
      </c>
      <c r="G18" s="12">
        <f t="shared" si="0"/>
        <v>16.45</v>
      </c>
      <c r="H18" s="12" t="s">
        <v>21</v>
      </c>
      <c r="I18" s="11" t="s">
        <v>8</v>
      </c>
    </row>
    <row r="20" spans="1:9" s="19" customFormat="1" ht="15.75" customHeight="1" x14ac:dyDescent="0.25">
      <c r="A20" s="16" t="s">
        <v>26</v>
      </c>
      <c r="B20" s="17" t="s">
        <v>27</v>
      </c>
      <c r="C20" s="17" t="s">
        <v>15</v>
      </c>
      <c r="D20" s="18">
        <v>44200</v>
      </c>
      <c r="E20" s="24">
        <v>1000</v>
      </c>
      <c r="F20" s="24">
        <v>5</v>
      </c>
      <c r="G20" s="24">
        <f>E20*F20</f>
        <v>5000</v>
      </c>
      <c r="H20" s="24" t="s">
        <v>21</v>
      </c>
      <c r="I20" s="17" t="s">
        <v>17</v>
      </c>
    </row>
    <row r="21" spans="1:9" ht="18.75" customHeight="1" x14ac:dyDescent="0.25">
      <c r="A21" s="16" t="s">
        <v>26</v>
      </c>
      <c r="B21" s="17" t="s">
        <v>27</v>
      </c>
      <c r="C21" s="26" t="s">
        <v>15</v>
      </c>
      <c r="D21" s="27">
        <v>44200</v>
      </c>
      <c r="E21" s="7">
        <v>3000</v>
      </c>
      <c r="F21" s="7">
        <v>1</v>
      </c>
      <c r="G21" s="24">
        <f>E21*F21</f>
        <v>3000</v>
      </c>
      <c r="H21" s="7" t="s">
        <v>16</v>
      </c>
      <c r="I21" s="6" t="s">
        <v>17</v>
      </c>
    </row>
    <row r="22" spans="1:9" ht="15.75" x14ac:dyDescent="0.25">
      <c r="C22" s="28"/>
      <c r="D22" s="28"/>
    </row>
    <row r="23" spans="1:9" ht="30" x14ac:dyDescent="0.25">
      <c r="A23" s="16" t="s">
        <v>26</v>
      </c>
      <c r="B23" s="8" t="s">
        <v>18</v>
      </c>
      <c r="C23" s="6" t="s">
        <v>19</v>
      </c>
      <c r="D23" s="9">
        <v>44221</v>
      </c>
      <c r="E23" s="7">
        <v>1500</v>
      </c>
      <c r="F23" s="7">
        <v>0.5</v>
      </c>
      <c r="G23" s="7">
        <f>E23*F23</f>
        <v>750</v>
      </c>
      <c r="H23" s="7" t="s">
        <v>21</v>
      </c>
      <c r="I23" s="6" t="s">
        <v>17</v>
      </c>
    </row>
    <row r="25" spans="1:9" s="20" customFormat="1" x14ac:dyDescent="0.25">
      <c r="A25" s="21" t="s">
        <v>22</v>
      </c>
      <c r="B25" s="6" t="s">
        <v>18</v>
      </c>
      <c r="C25" s="22" t="s">
        <v>28</v>
      </c>
      <c r="D25" s="23">
        <v>43850</v>
      </c>
      <c r="E25" s="3">
        <v>96</v>
      </c>
      <c r="F25" s="3">
        <v>0.5</v>
      </c>
      <c r="G25" s="3">
        <f>F25*E25</f>
        <v>48</v>
      </c>
      <c r="H25" s="3" t="s">
        <v>21</v>
      </c>
      <c r="I25" s="22" t="s">
        <v>29</v>
      </c>
    </row>
    <row r="26" spans="1:9" s="20" customFormat="1" x14ac:dyDescent="0.25">
      <c r="A26" s="21" t="s">
        <v>22</v>
      </c>
      <c r="B26" s="6" t="s">
        <v>18</v>
      </c>
      <c r="C26" s="22" t="s">
        <v>30</v>
      </c>
      <c r="D26" s="23">
        <v>43873</v>
      </c>
      <c r="E26" s="3">
        <v>96</v>
      </c>
      <c r="F26" s="3">
        <v>0.5</v>
      </c>
      <c r="G26" s="3">
        <f t="shared" ref="G26:G27" si="1">F26*E26</f>
        <v>48</v>
      </c>
      <c r="H26" s="3" t="s">
        <v>21</v>
      </c>
      <c r="I26" s="22" t="s">
        <v>31</v>
      </c>
    </row>
    <row r="27" spans="1:9" s="20" customFormat="1" x14ac:dyDescent="0.25">
      <c r="A27" s="21" t="s">
        <v>22</v>
      </c>
      <c r="B27" s="6" t="s">
        <v>18</v>
      </c>
      <c r="C27" s="22" t="s">
        <v>32</v>
      </c>
      <c r="D27" s="23">
        <v>43903</v>
      </c>
      <c r="E27" s="3">
        <v>800</v>
      </c>
      <c r="F27" s="3">
        <v>0.5</v>
      </c>
      <c r="G27" s="3">
        <f t="shared" si="1"/>
        <v>400</v>
      </c>
      <c r="H27" s="3" t="s">
        <v>21</v>
      </c>
      <c r="I27" s="22" t="s">
        <v>29</v>
      </c>
    </row>
    <row r="29" spans="1:9" x14ac:dyDescent="0.25">
      <c r="F29" s="31" t="s">
        <v>37</v>
      </c>
      <c r="G29" s="32">
        <f>SUM(G5:G27)</f>
        <v>10532.65</v>
      </c>
    </row>
    <row r="30" spans="1:9" x14ac:dyDescent="0.25">
      <c r="A30" s="30"/>
    </row>
    <row r="31" spans="1:9" x14ac:dyDescent="0.25">
      <c r="A31" s="29"/>
    </row>
  </sheetData>
  <autoFilter ref="A4:I18"/>
  <mergeCells count="2">
    <mergeCell ref="A1:I1"/>
    <mergeCell ref="A2:I2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cp:lastPrinted>2021-03-30T17:05:56Z</cp:lastPrinted>
  <dcterms:created xsi:type="dcterms:W3CDTF">2021-03-30T12:44:39Z</dcterms:created>
  <dcterms:modified xsi:type="dcterms:W3CDTF">2021-03-30T17:06:27Z</dcterms:modified>
</cp:coreProperties>
</file>